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NCGSA\Research Fund\Annex - D (Research Fund SOP &amp; Allied Documents)-20210318T094147Z-001\Annex - D (Research Fund SOP _ Allied Documents)\Forms\"/>
    </mc:Choice>
  </mc:AlternateContent>
  <xr:revisionPtr revIDLastSave="0" documentId="13_ncr:1_{929C0749-37EF-4B91-A34B-9AA5861FC4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8" i="1"/>
  <c r="F56" i="1"/>
  <c r="F46" i="1"/>
  <c r="F47" i="1"/>
  <c r="F48" i="1"/>
  <c r="F49" i="1"/>
  <c r="F50" i="1"/>
  <c r="F45" i="1"/>
  <c r="F38" i="1"/>
  <c r="F39" i="1"/>
  <c r="F40" i="1"/>
  <c r="F37" i="1"/>
  <c r="K29" i="1"/>
  <c r="F30" i="1"/>
  <c r="F31" i="1"/>
  <c r="F32" i="1"/>
  <c r="F29" i="1"/>
  <c r="G33" i="1" l="1"/>
  <c r="F23" i="1"/>
  <c r="F33" i="1"/>
  <c r="J14" i="1" l="1"/>
  <c r="K58" i="1" l="1"/>
  <c r="J58" i="1"/>
  <c r="F51" i="1"/>
  <c r="K50" i="1"/>
  <c r="J50" i="1"/>
  <c r="K49" i="1"/>
  <c r="J49" i="1"/>
  <c r="K48" i="1"/>
  <c r="J48" i="1"/>
  <c r="F41" i="1"/>
  <c r="K18" i="1"/>
  <c r="J18" i="1"/>
  <c r="K17" i="1"/>
  <c r="J17" i="1"/>
  <c r="K16" i="1"/>
  <c r="J16" i="1"/>
  <c r="K15" i="1"/>
  <c r="J15" i="1"/>
  <c r="K57" i="1"/>
  <c r="J57" i="1"/>
  <c r="K12" i="1"/>
  <c r="J12" i="1"/>
  <c r="H59" i="1"/>
  <c r="I51" i="1"/>
  <c r="H51" i="1"/>
  <c r="G51" i="1"/>
  <c r="K45" i="1"/>
  <c r="J45" i="1"/>
  <c r="K47" i="1"/>
  <c r="J47" i="1"/>
  <c r="I23" i="1"/>
  <c r="H23" i="1"/>
  <c r="G23" i="1"/>
  <c r="K22" i="1"/>
  <c r="J22" i="1"/>
  <c r="K21" i="1"/>
  <c r="J21" i="1"/>
  <c r="K20" i="1"/>
  <c r="J20" i="1"/>
  <c r="K19" i="1"/>
  <c r="J19" i="1"/>
  <c r="I62" i="1"/>
  <c r="H62" i="1"/>
  <c r="G62" i="1"/>
  <c r="F62" i="1"/>
  <c r="K61" i="1"/>
  <c r="J61" i="1"/>
  <c r="I59" i="1"/>
  <c r="G59" i="1"/>
  <c r="F59" i="1"/>
  <c r="K56" i="1"/>
  <c r="J56" i="1"/>
  <c r="K46" i="1"/>
  <c r="J46" i="1"/>
  <c r="I41" i="1"/>
  <c r="H41" i="1"/>
  <c r="G41" i="1"/>
  <c r="K40" i="1"/>
  <c r="J40" i="1"/>
  <c r="K39" i="1"/>
  <c r="J39" i="1"/>
  <c r="K38" i="1"/>
  <c r="J38" i="1"/>
  <c r="K37" i="1"/>
  <c r="J37" i="1"/>
  <c r="I33" i="1"/>
  <c r="H33" i="1"/>
  <c r="K32" i="1"/>
  <c r="J32" i="1"/>
  <c r="K31" i="1"/>
  <c r="J31" i="1"/>
  <c r="K30" i="1"/>
  <c r="J30" i="1"/>
  <c r="J29" i="1"/>
  <c r="K14" i="1"/>
  <c r="K13" i="1"/>
  <c r="J13" i="1"/>
  <c r="K11" i="1"/>
  <c r="J11" i="1"/>
  <c r="I52" i="1" l="1"/>
  <c r="F52" i="1"/>
  <c r="F63" i="1" s="1"/>
  <c r="I63" i="1"/>
  <c r="I67" i="1" s="1"/>
  <c r="G52" i="1"/>
  <c r="G63" i="1" s="1"/>
  <c r="G67" i="1" s="1"/>
  <c r="H52" i="1"/>
  <c r="H63" i="1" s="1"/>
  <c r="J62" i="1"/>
  <c r="K33" i="1"/>
  <c r="J59" i="1"/>
  <c r="K62" i="1"/>
  <c r="K59" i="1"/>
  <c r="J23" i="1"/>
  <c r="J33" i="1"/>
  <c r="K41" i="1"/>
  <c r="J41" i="1"/>
  <c r="J51" i="1"/>
  <c r="K51" i="1"/>
  <c r="K23" i="1"/>
  <c r="F66" i="1" l="1"/>
  <c r="F67" i="1" s="1"/>
  <c r="F68" i="1" s="1"/>
  <c r="H66" i="1"/>
  <c r="H67" i="1"/>
  <c r="J52" i="1"/>
  <c r="J63" i="1"/>
  <c r="K52" i="1"/>
  <c r="K63" i="1" s="1"/>
  <c r="K67" i="1" s="1"/>
  <c r="J66" i="1" l="1"/>
  <c r="J67" i="1" s="1"/>
  <c r="J68" i="1" s="1"/>
  <c r="H68" i="1"/>
</calcChain>
</file>

<file path=xl/sharedStrings.xml><?xml version="1.0" encoding="utf-8"?>
<sst xmlns="http://schemas.openxmlformats.org/spreadsheetml/2006/main" count="136" uniqueCount="65">
  <si>
    <t>DESCRIPTION</t>
  </si>
  <si>
    <t xml:space="preserve"> Total Amount </t>
  </si>
  <si>
    <t>Other (fill details)</t>
  </si>
  <si>
    <t>* Please do not enter values in Blue cells.</t>
  </si>
  <si>
    <t>NCGSA</t>
  </si>
  <si>
    <t>Example i.e.. Stationery</t>
  </si>
  <si>
    <t>Example i.e.. Printing Services</t>
  </si>
  <si>
    <t>Development Cost</t>
  </si>
  <si>
    <t>* Please attach quotations where amount exceeds 0.5 Million</t>
  </si>
  <si>
    <t>* Use million PKR as unit and round the amount to Thousands.</t>
  </si>
  <si>
    <t>National Center of GIS and Space Applications - Research Fund</t>
  </si>
  <si>
    <t>Form Number:</t>
  </si>
  <si>
    <t>NCGSA-RF-F-02/00</t>
  </si>
  <si>
    <t>PI:  according to percentage of time allocated</t>
  </si>
  <si>
    <t>CO-PI:  according to percentage of time allocated</t>
  </si>
  <si>
    <t>Budget Details (Ref. HEC Budget Guidelines for Research Grants)</t>
  </si>
  <si>
    <t>Justification / Purpose</t>
  </si>
  <si>
    <t>Industry Contribution</t>
  </si>
  <si>
    <r>
      <rPr>
        <b/>
        <sz val="11"/>
        <color theme="1"/>
        <rFont val="Times New Roman"/>
        <family val="1"/>
      </rPr>
      <t>Document Number:</t>
    </r>
    <r>
      <rPr>
        <sz val="11"/>
        <color theme="1"/>
        <rFont val="Times New Roman"/>
        <family val="1"/>
      </rPr>
      <t xml:space="preserve"> IST-NCGSA-SOP-01/00 (</t>
    </r>
    <r>
      <rPr>
        <b/>
        <sz val="11"/>
        <color theme="1"/>
        <rFont val="Times New Roman"/>
        <family val="1"/>
      </rPr>
      <t>Date of Issue: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March 12, 2021</t>
    </r>
    <r>
      <rPr>
        <sz val="11"/>
        <color theme="1"/>
        <rFont val="Times New Roman"/>
        <family val="1"/>
      </rPr>
      <t>)</t>
    </r>
  </si>
  <si>
    <t>A. Personnel Cost (Human Resource)</t>
  </si>
  <si>
    <t>PhD Student</t>
  </si>
  <si>
    <t xml:space="preserve">Ms/Mphil Student </t>
  </si>
  <si>
    <t xml:space="preserve">Undergraduate Student </t>
  </si>
  <si>
    <t>Research Assistants: (BS/ MS/MPhil) equivalent to lecturer</t>
  </si>
  <si>
    <t>Research Associate: (fresh PhD), equivalent to Asstt. Prof.</t>
  </si>
  <si>
    <t>Research Fellow: (PhD with 9 years' experience) equivalent to Assoc. Prof.</t>
  </si>
  <si>
    <t>Senior Fellow (PhD with 15 years' experience) equivalent to Professor.</t>
  </si>
  <si>
    <t>Short Term Consultant (not exceed 10% of total personal cost)</t>
  </si>
  <si>
    <t>Short term project personnel (maximum rate of Rs. 1,000 per day)</t>
  </si>
  <si>
    <t>Subtotal Personnel Cost:</t>
  </si>
  <si>
    <t>B1. Permanent Equipment</t>
  </si>
  <si>
    <t>B. Equipment, Services and Consumables</t>
  </si>
  <si>
    <t>Specification</t>
  </si>
  <si>
    <t>Item Detail</t>
  </si>
  <si>
    <t>Quantity</t>
  </si>
  <si>
    <t>Unit Cost</t>
  </si>
  <si>
    <t>Subtotal Permanent Equipment</t>
  </si>
  <si>
    <t>B3.  Services</t>
  </si>
  <si>
    <t>Literature, documentation, information, literature research, contingencies, postage, etc.</t>
  </si>
  <si>
    <t>Description</t>
  </si>
  <si>
    <t>Subtotal Services</t>
  </si>
  <si>
    <t>C. Travel Cost</t>
  </si>
  <si>
    <t>Details</t>
  </si>
  <si>
    <t>National Travels</t>
  </si>
  <si>
    <t>International Travels</t>
  </si>
  <si>
    <t>Per Visit Cost</t>
  </si>
  <si>
    <t>Subtotal Travel Cost</t>
  </si>
  <si>
    <t>Subtotal Equipment, Consumables and Services</t>
  </si>
  <si>
    <r>
      <rPr>
        <b/>
        <i/>
        <u/>
        <sz val="11"/>
        <rFont val="Times New Roman"/>
        <family val="1"/>
      </rPr>
      <t>Use the value in the next cell as per the following scheme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0.05 =</t>
    </r>
    <r>
      <rPr>
        <sz val="10"/>
        <rFont val="Times New Roman"/>
        <family val="1"/>
      </rPr>
      <t xml:space="preserve"> Basic Overhead (5% Overheads)
</t>
    </r>
    <r>
      <rPr>
        <b/>
        <sz val="11"/>
        <rFont val="Times New Roman"/>
        <family val="1"/>
      </rPr>
      <t>0.10 =</t>
    </r>
    <r>
      <rPr>
        <sz val="11"/>
        <rFont val="Times New Roman"/>
        <family val="1"/>
      </rPr>
      <t xml:space="preserve"> Additional overheads (10% Overheads) for support staff, campus expenses, utility costs, cost of access to digital resources, maintenance of scientific equipment, and/or access to laboratories
</t>
    </r>
    <r>
      <rPr>
        <b/>
        <sz val="11"/>
        <rFont val="Times New Roman"/>
        <family val="1"/>
      </rPr>
      <t xml:space="preserve">0.15 = </t>
    </r>
    <r>
      <rPr>
        <sz val="11"/>
        <rFont val="Times New Roman"/>
        <family val="1"/>
      </rPr>
      <t>Performance Overhead (15% Overheads) relates to performance of the ORIC</t>
    </r>
  </si>
  <si>
    <t>Total Misc.</t>
  </si>
  <si>
    <t>University Overheads</t>
  </si>
  <si>
    <t>Grand Total (Direct + Indirect Cost)</t>
  </si>
  <si>
    <t>Budget guidelines to be followed (available on the website)</t>
  </si>
  <si>
    <t>% Time Commitment</t>
  </si>
  <si>
    <t>Per Month Pay</t>
  </si>
  <si>
    <t>Duration in Months</t>
  </si>
  <si>
    <t>B2. Expandable Supplies &amp; Consumables</t>
  </si>
  <si>
    <t>Subtotal Consumables</t>
  </si>
  <si>
    <t>Total Direct Cost (Personnel + Equipment Consumables &amp; Services + Travel &amp; Misc.)</t>
  </si>
  <si>
    <t>Total Budget of the Project (NCGSA + Industry)</t>
  </si>
  <si>
    <t>Total Cost (Year 1)</t>
  </si>
  <si>
    <t>Total Cost (Year 2)</t>
  </si>
  <si>
    <t>GNSS Receiver</t>
  </si>
  <si>
    <t>D. Miscellaneous / Contingencies</t>
  </si>
  <si>
    <t>E. Indirect Cost (University overheads)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</si>
</sst>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u/>
      <sz val="11"/>
      <name val="Times New Roman"/>
      <family val="1"/>
    </font>
    <font>
      <b/>
      <sz val="10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164" fontId="2" fillId="9" borderId="17" xfId="0" applyNumberFormat="1" applyFont="1" applyFill="1" applyBorder="1" applyAlignment="1">
      <alignment horizontal="center" vertical="center" wrapText="1"/>
    </xf>
    <xf numFmtId="164" fontId="3" fillId="5" borderId="39" xfId="0" applyNumberFormat="1" applyFont="1" applyFill="1" applyBorder="1" applyAlignment="1">
      <alignment horizontal="center" vertical="center" wrapText="1"/>
    </xf>
    <xf numFmtId="164" fontId="3" fillId="5" borderId="40" xfId="0" applyNumberFormat="1" applyFont="1" applyFill="1" applyBorder="1" applyAlignment="1">
      <alignment horizontal="center" vertical="center" wrapText="1"/>
    </xf>
    <xf numFmtId="164" fontId="3" fillId="10" borderId="18" xfId="0" applyNumberFormat="1" applyFont="1" applyFill="1" applyBorder="1" applyAlignment="1">
      <alignment horizontal="center" vertical="center" wrapText="1"/>
    </xf>
    <xf numFmtId="164" fontId="13" fillId="9" borderId="4" xfId="0" applyNumberFormat="1" applyFont="1" applyFill="1" applyBorder="1" applyAlignment="1">
      <alignment horizontal="center" vertical="center" wrapText="1"/>
    </xf>
    <xf numFmtId="164" fontId="13" fillId="9" borderId="5" xfId="0" applyNumberFormat="1" applyFont="1" applyFill="1" applyBorder="1" applyAlignment="1">
      <alignment horizontal="center" vertical="center" wrapText="1"/>
    </xf>
    <xf numFmtId="164" fontId="3" fillId="10" borderId="2" xfId="0" applyNumberFormat="1" applyFont="1" applyFill="1" applyBorder="1" applyAlignment="1">
      <alignment horizontal="center" vertical="center" wrapText="1"/>
    </xf>
    <xf numFmtId="164" fontId="2" fillId="9" borderId="4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right" vertical="center" wrapText="1"/>
    </xf>
    <xf numFmtId="0" fontId="3" fillId="5" borderId="35" xfId="0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right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1" fillId="4" borderId="4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64" fontId="13" fillId="6" borderId="19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164" fontId="13" fillId="6" borderId="20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zoomScaleNormal="100" zoomScaleSheetLayoutView="100" zoomScalePageLayoutView="80" workbookViewId="0">
      <selection activeCell="A65" sqref="A65:H65"/>
    </sheetView>
  </sheetViews>
  <sheetFormatPr defaultColWidth="8.88671875" defaultRowHeight="13.8" x14ac:dyDescent="0.25"/>
  <cols>
    <col min="1" max="1" width="44.21875" style="1" customWidth="1"/>
    <col min="2" max="3" width="17.109375" style="1" customWidth="1"/>
    <col min="4" max="5" width="11.77734375" style="1" customWidth="1"/>
    <col min="6" max="6" width="9.6640625" style="1" customWidth="1"/>
    <col min="7" max="7" width="13.109375" style="1" customWidth="1"/>
    <col min="8" max="8" width="9.6640625" style="1" customWidth="1"/>
    <col min="9" max="9" width="13.109375" style="1" customWidth="1"/>
    <col min="10" max="10" width="9.6640625" style="1" customWidth="1"/>
    <col min="11" max="11" width="13.109375" style="1" customWidth="1"/>
    <col min="12" max="16384" width="8.88671875" style="1"/>
  </cols>
  <sheetData>
    <row r="1" spans="1:11" ht="30" customHeight="1" thickBot="1" x14ac:dyDescent="0.3">
      <c r="A1" s="79" t="s">
        <v>10</v>
      </c>
      <c r="B1" s="80"/>
      <c r="C1" s="80"/>
      <c r="D1" s="80"/>
      <c r="E1" s="80"/>
      <c r="F1" s="81"/>
      <c r="G1" s="81"/>
      <c r="H1" s="81"/>
      <c r="I1" s="81"/>
      <c r="J1" s="81"/>
      <c r="K1" s="82"/>
    </row>
    <row r="2" spans="1:11" ht="20.399999999999999" customHeight="1" thickBot="1" x14ac:dyDescent="0.3">
      <c r="A2" s="83" t="s">
        <v>15</v>
      </c>
      <c r="B2" s="84"/>
      <c r="C2" s="84"/>
      <c r="D2" s="84"/>
      <c r="E2" s="84"/>
      <c r="F2" s="85"/>
      <c r="G2" s="85"/>
      <c r="H2" s="85"/>
      <c r="I2" s="85"/>
      <c r="J2" s="85"/>
      <c r="K2" s="86"/>
    </row>
    <row r="3" spans="1:11" ht="20.399999999999999" customHeight="1" thickBot="1" x14ac:dyDescent="0.3">
      <c r="A3" s="40" t="s">
        <v>18</v>
      </c>
      <c r="B3" s="41"/>
      <c r="C3" s="41"/>
      <c r="D3" s="41"/>
      <c r="E3" s="42"/>
      <c r="F3" s="93" t="s">
        <v>11</v>
      </c>
      <c r="G3" s="94"/>
      <c r="H3" s="95"/>
      <c r="I3" s="93" t="s">
        <v>12</v>
      </c>
      <c r="J3" s="94"/>
      <c r="K3" s="96"/>
    </row>
    <row r="4" spans="1:11" ht="21" customHeight="1" x14ac:dyDescent="0.25">
      <c r="A4" s="55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21" customHeight="1" x14ac:dyDescent="0.25">
      <c r="A5" s="58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60"/>
    </row>
    <row r="6" spans="1:11" ht="21" customHeight="1" x14ac:dyDescent="0.25">
      <c r="A6" s="58" t="s">
        <v>8</v>
      </c>
      <c r="B6" s="59"/>
      <c r="C6" s="59"/>
      <c r="D6" s="59"/>
      <c r="E6" s="59"/>
      <c r="F6" s="59"/>
      <c r="G6" s="59"/>
      <c r="H6" s="59"/>
      <c r="I6" s="59"/>
      <c r="J6" s="59"/>
      <c r="K6" s="60"/>
    </row>
    <row r="7" spans="1:11" ht="21" customHeight="1" thickBot="1" x14ac:dyDescent="0.3">
      <c r="A7" s="106" t="s">
        <v>52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1" customHeight="1" x14ac:dyDescent="0.25">
      <c r="A8" s="69" t="s">
        <v>0</v>
      </c>
      <c r="B8" s="43" t="s">
        <v>53</v>
      </c>
      <c r="C8" s="45" t="s">
        <v>16</v>
      </c>
      <c r="D8" s="43" t="s">
        <v>55</v>
      </c>
      <c r="E8" s="45" t="s">
        <v>54</v>
      </c>
      <c r="F8" s="61" t="s">
        <v>60</v>
      </c>
      <c r="G8" s="61"/>
      <c r="H8" s="61" t="s">
        <v>61</v>
      </c>
      <c r="I8" s="61"/>
      <c r="J8" s="61" t="s">
        <v>1</v>
      </c>
      <c r="K8" s="62"/>
    </row>
    <row r="9" spans="1:11" ht="27" thickBot="1" x14ac:dyDescent="0.3">
      <c r="A9" s="70"/>
      <c r="B9" s="44"/>
      <c r="C9" s="44"/>
      <c r="D9" s="44"/>
      <c r="E9" s="44"/>
      <c r="F9" s="5" t="s">
        <v>4</v>
      </c>
      <c r="G9" s="5" t="s">
        <v>17</v>
      </c>
      <c r="H9" s="5" t="s">
        <v>4</v>
      </c>
      <c r="I9" s="5" t="s">
        <v>17</v>
      </c>
      <c r="J9" s="5" t="s">
        <v>4</v>
      </c>
      <c r="K9" s="25" t="s">
        <v>17</v>
      </c>
    </row>
    <row r="10" spans="1:11" ht="21" customHeight="1" thickBot="1" x14ac:dyDescent="0.3">
      <c r="A10" s="87" t="s">
        <v>19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25.8" customHeight="1" x14ac:dyDescent="0.25">
      <c r="A11" s="12" t="s">
        <v>13</v>
      </c>
      <c r="B11" s="39"/>
      <c r="C11" s="39"/>
      <c r="D11" s="39"/>
      <c r="E11" s="39"/>
      <c r="F11" s="13"/>
      <c r="G11" s="13"/>
      <c r="H11" s="13"/>
      <c r="I11" s="13"/>
      <c r="J11" s="14">
        <f t="shared" ref="J11:K14" si="0">F11+H11</f>
        <v>0</v>
      </c>
      <c r="K11" s="15">
        <f t="shared" si="0"/>
        <v>0</v>
      </c>
    </row>
    <row r="12" spans="1:11" ht="25.8" customHeight="1" x14ac:dyDescent="0.25">
      <c r="A12" s="2" t="s">
        <v>14</v>
      </c>
      <c r="B12" s="36"/>
      <c r="C12" s="36"/>
      <c r="D12" s="36"/>
      <c r="E12" s="36"/>
      <c r="F12" s="7"/>
      <c r="G12" s="7"/>
      <c r="H12" s="7"/>
      <c r="I12" s="7"/>
      <c r="J12" s="8">
        <f t="shared" ref="J12" si="1">F12+H12</f>
        <v>0</v>
      </c>
      <c r="K12" s="9">
        <f t="shared" ref="K12" si="2">G12+I12</f>
        <v>0</v>
      </c>
    </row>
    <row r="13" spans="1:11" ht="25.8" customHeight="1" x14ac:dyDescent="0.25">
      <c r="A13" s="3" t="s">
        <v>20</v>
      </c>
      <c r="B13" s="37"/>
      <c r="C13" s="37"/>
      <c r="D13" s="37"/>
      <c r="E13" s="37"/>
      <c r="F13" s="7"/>
      <c r="G13" s="7"/>
      <c r="H13" s="7"/>
      <c r="I13" s="7"/>
      <c r="J13" s="8">
        <f t="shared" si="0"/>
        <v>0</v>
      </c>
      <c r="K13" s="9">
        <f t="shared" si="0"/>
        <v>0</v>
      </c>
    </row>
    <row r="14" spans="1:11" ht="25.8" customHeight="1" x14ac:dyDescent="0.25">
      <c r="A14" s="3" t="s">
        <v>21</v>
      </c>
      <c r="B14" s="37"/>
      <c r="C14" s="37"/>
      <c r="D14" s="37"/>
      <c r="E14" s="37"/>
      <c r="F14" s="7"/>
      <c r="G14" s="7"/>
      <c r="H14" s="7"/>
      <c r="I14" s="7"/>
      <c r="J14" s="8">
        <f>F14+H14</f>
        <v>0</v>
      </c>
      <c r="K14" s="9">
        <f t="shared" si="0"/>
        <v>0</v>
      </c>
    </row>
    <row r="15" spans="1:11" ht="25.8" customHeight="1" x14ac:dyDescent="0.25">
      <c r="A15" s="4" t="s">
        <v>22</v>
      </c>
      <c r="B15" s="38"/>
      <c r="C15" s="38"/>
      <c r="D15" s="38"/>
      <c r="E15" s="38"/>
      <c r="F15" s="7"/>
      <c r="G15" s="7"/>
      <c r="H15" s="7"/>
      <c r="I15" s="7"/>
      <c r="J15" s="8">
        <f t="shared" ref="J15:J18" si="3">F15+H15</f>
        <v>0</v>
      </c>
      <c r="K15" s="9">
        <f t="shared" ref="K15:K18" si="4">G15+I15</f>
        <v>0</v>
      </c>
    </row>
    <row r="16" spans="1:11" ht="25.8" customHeight="1" x14ac:dyDescent="0.25">
      <c r="A16" s="4" t="s">
        <v>23</v>
      </c>
      <c r="B16" s="38"/>
      <c r="C16" s="38"/>
      <c r="D16" s="38"/>
      <c r="E16" s="38"/>
      <c r="F16" s="7"/>
      <c r="G16" s="7"/>
      <c r="H16" s="7"/>
      <c r="I16" s="7"/>
      <c r="J16" s="8">
        <f t="shared" si="3"/>
        <v>0</v>
      </c>
      <c r="K16" s="9">
        <f t="shared" si="4"/>
        <v>0</v>
      </c>
    </row>
    <row r="17" spans="1:11" ht="25.8" customHeight="1" x14ac:dyDescent="0.25">
      <c r="A17" s="4" t="s">
        <v>24</v>
      </c>
      <c r="B17" s="38"/>
      <c r="C17" s="38"/>
      <c r="D17" s="38"/>
      <c r="E17" s="38"/>
      <c r="F17" s="7"/>
      <c r="G17" s="7"/>
      <c r="H17" s="7"/>
      <c r="I17" s="7"/>
      <c r="J17" s="8">
        <f t="shared" si="3"/>
        <v>0</v>
      </c>
      <c r="K17" s="9">
        <f t="shared" si="4"/>
        <v>0</v>
      </c>
    </row>
    <row r="18" spans="1:11" ht="25.8" customHeight="1" x14ac:dyDescent="0.25">
      <c r="A18" s="4" t="s">
        <v>25</v>
      </c>
      <c r="B18" s="38"/>
      <c r="C18" s="38"/>
      <c r="D18" s="38"/>
      <c r="E18" s="38"/>
      <c r="F18" s="7"/>
      <c r="G18" s="7"/>
      <c r="H18" s="7"/>
      <c r="I18" s="7"/>
      <c r="J18" s="8">
        <f t="shared" si="3"/>
        <v>0</v>
      </c>
      <c r="K18" s="9">
        <f t="shared" si="4"/>
        <v>0</v>
      </c>
    </row>
    <row r="19" spans="1:11" ht="25.8" customHeight="1" x14ac:dyDescent="0.25">
      <c r="A19" s="4" t="s">
        <v>26</v>
      </c>
      <c r="B19" s="38"/>
      <c r="C19" s="38"/>
      <c r="D19" s="38"/>
      <c r="E19" s="38"/>
      <c r="F19" s="7"/>
      <c r="G19" s="7"/>
      <c r="H19" s="7"/>
      <c r="I19" s="7"/>
      <c r="J19" s="8">
        <f t="shared" ref="J19:J22" si="5">F19+H19</f>
        <v>0</v>
      </c>
      <c r="K19" s="9">
        <f t="shared" ref="K19:K22" si="6">G19+I19</f>
        <v>0</v>
      </c>
    </row>
    <row r="20" spans="1:11" ht="25.8" customHeight="1" x14ac:dyDescent="0.25">
      <c r="A20" s="4" t="s">
        <v>27</v>
      </c>
      <c r="B20" s="38"/>
      <c r="C20" s="38"/>
      <c r="D20" s="38"/>
      <c r="E20" s="38"/>
      <c r="F20" s="7"/>
      <c r="G20" s="7"/>
      <c r="H20" s="7"/>
      <c r="I20" s="7"/>
      <c r="J20" s="8">
        <f t="shared" si="5"/>
        <v>0</v>
      </c>
      <c r="K20" s="9">
        <f t="shared" si="6"/>
        <v>0</v>
      </c>
    </row>
    <row r="21" spans="1:11" ht="25.8" customHeight="1" x14ac:dyDescent="0.25">
      <c r="A21" s="4" t="s">
        <v>28</v>
      </c>
      <c r="B21" s="38"/>
      <c r="C21" s="38"/>
      <c r="D21" s="38"/>
      <c r="E21" s="38"/>
      <c r="F21" s="7"/>
      <c r="G21" s="7"/>
      <c r="H21" s="7"/>
      <c r="I21" s="7"/>
      <c r="J21" s="8">
        <f t="shared" si="5"/>
        <v>0</v>
      </c>
      <c r="K21" s="9">
        <f t="shared" si="6"/>
        <v>0</v>
      </c>
    </row>
    <row r="22" spans="1:11" ht="25.8" customHeight="1" x14ac:dyDescent="0.25">
      <c r="A22" s="4" t="s">
        <v>2</v>
      </c>
      <c r="B22" s="38"/>
      <c r="C22" s="38"/>
      <c r="D22" s="38"/>
      <c r="E22" s="38"/>
      <c r="F22" s="7"/>
      <c r="G22" s="7"/>
      <c r="H22" s="7"/>
      <c r="I22" s="7"/>
      <c r="J22" s="8">
        <f t="shared" si="5"/>
        <v>0</v>
      </c>
      <c r="K22" s="9">
        <f t="shared" si="6"/>
        <v>0</v>
      </c>
    </row>
    <row r="23" spans="1:11" ht="25.8" customHeight="1" thickBot="1" x14ac:dyDescent="0.3">
      <c r="A23" s="77" t="s">
        <v>29</v>
      </c>
      <c r="B23" s="78"/>
      <c r="C23" s="78"/>
      <c r="D23" s="78"/>
      <c r="E23" s="78"/>
      <c r="F23" s="26">
        <f>SUM(F11:F22)</f>
        <v>0</v>
      </c>
      <c r="G23" s="26">
        <f t="shared" ref="G23:K23" si="7">SUM(G11:G22)</f>
        <v>0</v>
      </c>
      <c r="H23" s="26">
        <f t="shared" si="7"/>
        <v>0</v>
      </c>
      <c r="I23" s="26">
        <f t="shared" si="7"/>
        <v>0</v>
      </c>
      <c r="J23" s="26">
        <f t="shared" si="7"/>
        <v>0</v>
      </c>
      <c r="K23" s="27">
        <f t="shared" si="7"/>
        <v>0</v>
      </c>
    </row>
    <row r="24" spans="1:11" ht="21" customHeight="1" thickBot="1" x14ac:dyDescent="0.3">
      <c r="A24" s="103" t="s">
        <v>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5"/>
    </row>
    <row r="25" spans="1:11" ht="21" customHeight="1" thickBot="1" x14ac:dyDescent="0.3">
      <c r="A25" s="71" t="s">
        <v>31</v>
      </c>
      <c r="B25" s="72"/>
      <c r="C25" s="72"/>
      <c r="D25" s="72"/>
      <c r="E25" s="72"/>
      <c r="F25" s="72"/>
      <c r="G25" s="72"/>
      <c r="H25" s="72"/>
      <c r="I25" s="72"/>
      <c r="J25" s="72"/>
      <c r="K25" s="101"/>
    </row>
    <row r="26" spans="1:11" ht="21" customHeight="1" thickBot="1" x14ac:dyDescent="0.3">
      <c r="A26" s="71" t="s">
        <v>30</v>
      </c>
      <c r="B26" s="72"/>
      <c r="C26" s="72"/>
      <c r="D26" s="72"/>
      <c r="E26" s="72"/>
      <c r="F26" s="72"/>
      <c r="G26" s="72"/>
      <c r="H26" s="72"/>
      <c r="I26" s="72"/>
      <c r="J26" s="72"/>
      <c r="K26" s="101"/>
    </row>
    <row r="27" spans="1:11" ht="21" customHeight="1" x14ac:dyDescent="0.25">
      <c r="A27" s="69" t="s">
        <v>33</v>
      </c>
      <c r="B27" s="43" t="s">
        <v>32</v>
      </c>
      <c r="C27" s="43" t="s">
        <v>16</v>
      </c>
      <c r="D27" s="43" t="s">
        <v>34</v>
      </c>
      <c r="E27" s="43" t="s">
        <v>35</v>
      </c>
      <c r="F27" s="61" t="s">
        <v>60</v>
      </c>
      <c r="G27" s="61"/>
      <c r="H27" s="61" t="s">
        <v>61</v>
      </c>
      <c r="I27" s="61"/>
      <c r="J27" s="61" t="s">
        <v>1</v>
      </c>
      <c r="K27" s="62"/>
    </row>
    <row r="28" spans="1:11" ht="27" thickBot="1" x14ac:dyDescent="0.3">
      <c r="A28" s="70"/>
      <c r="B28" s="44"/>
      <c r="C28" s="44"/>
      <c r="D28" s="44"/>
      <c r="E28" s="44"/>
      <c r="F28" s="5" t="s">
        <v>4</v>
      </c>
      <c r="G28" s="5" t="s">
        <v>17</v>
      </c>
      <c r="H28" s="5" t="s">
        <v>4</v>
      </c>
      <c r="I28" s="5" t="s">
        <v>17</v>
      </c>
      <c r="J28" s="5" t="s">
        <v>4</v>
      </c>
      <c r="K28" s="25" t="s">
        <v>17</v>
      </c>
    </row>
    <row r="29" spans="1:11" ht="28.8" customHeight="1" x14ac:dyDescent="0.25">
      <c r="A29" s="2" t="s">
        <v>62</v>
      </c>
      <c r="B29" s="21"/>
      <c r="C29" s="21"/>
      <c r="D29" s="21"/>
      <c r="E29" s="21"/>
      <c r="F29" s="6">
        <f>D29*E29</f>
        <v>0</v>
      </c>
      <c r="G29" s="6"/>
      <c r="H29" s="6"/>
      <c r="I29" s="6"/>
      <c r="J29" s="8">
        <f t="shared" ref="J29:K32" si="8">F29+H29</f>
        <v>0</v>
      </c>
      <c r="K29" s="9">
        <f>G29+I29</f>
        <v>0</v>
      </c>
    </row>
    <row r="30" spans="1:11" ht="28.8" customHeight="1" x14ac:dyDescent="0.25">
      <c r="A30" s="4" t="s">
        <v>2</v>
      </c>
      <c r="B30" s="22"/>
      <c r="C30" s="22"/>
      <c r="D30" s="22"/>
      <c r="E30" s="22"/>
      <c r="F30" s="6">
        <f t="shared" ref="F30:F32" si="9">D30*E30</f>
        <v>0</v>
      </c>
      <c r="G30" s="6"/>
      <c r="H30" s="6"/>
      <c r="I30" s="6"/>
      <c r="J30" s="8">
        <f t="shared" si="8"/>
        <v>0</v>
      </c>
      <c r="K30" s="9">
        <f t="shared" si="8"/>
        <v>0</v>
      </c>
    </row>
    <row r="31" spans="1:11" ht="28.8" customHeight="1" x14ac:dyDescent="0.25">
      <c r="A31" s="4" t="s">
        <v>2</v>
      </c>
      <c r="B31" s="22"/>
      <c r="C31" s="22"/>
      <c r="D31" s="22"/>
      <c r="E31" s="22"/>
      <c r="F31" s="6">
        <f t="shared" si="9"/>
        <v>0</v>
      </c>
      <c r="G31" s="6"/>
      <c r="H31" s="6"/>
      <c r="I31" s="6"/>
      <c r="J31" s="8">
        <f t="shared" si="8"/>
        <v>0</v>
      </c>
      <c r="K31" s="9">
        <f t="shared" si="8"/>
        <v>0</v>
      </c>
    </row>
    <row r="32" spans="1:11" ht="28.8" customHeight="1" x14ac:dyDescent="0.25">
      <c r="A32" s="4" t="s">
        <v>2</v>
      </c>
      <c r="B32" s="22"/>
      <c r="C32" s="22"/>
      <c r="D32" s="22"/>
      <c r="E32" s="22"/>
      <c r="F32" s="6">
        <f t="shared" si="9"/>
        <v>0</v>
      </c>
      <c r="G32" s="6"/>
      <c r="H32" s="6"/>
      <c r="I32" s="6"/>
      <c r="J32" s="8">
        <f t="shared" si="8"/>
        <v>0</v>
      </c>
      <c r="K32" s="9">
        <f t="shared" si="8"/>
        <v>0</v>
      </c>
    </row>
    <row r="33" spans="1:11" ht="21" customHeight="1" thickBot="1" x14ac:dyDescent="0.3">
      <c r="A33" s="63" t="s">
        <v>36</v>
      </c>
      <c r="B33" s="64"/>
      <c r="C33" s="64"/>
      <c r="D33" s="64"/>
      <c r="E33" s="65"/>
      <c r="F33" s="26">
        <f t="shared" ref="F33:K33" si="10">SUM(F29:F32)</f>
        <v>0</v>
      </c>
      <c r="G33" s="26">
        <f t="shared" si="10"/>
        <v>0</v>
      </c>
      <c r="H33" s="26">
        <f t="shared" si="10"/>
        <v>0</v>
      </c>
      <c r="I33" s="26">
        <f t="shared" si="10"/>
        <v>0</v>
      </c>
      <c r="J33" s="26">
        <f t="shared" si="10"/>
        <v>0</v>
      </c>
      <c r="K33" s="27">
        <f t="shared" si="10"/>
        <v>0</v>
      </c>
    </row>
    <row r="34" spans="1:11" ht="21" customHeight="1" thickBot="1" x14ac:dyDescent="0.3">
      <c r="A34" s="71" t="s">
        <v>56</v>
      </c>
      <c r="B34" s="72"/>
      <c r="C34" s="72"/>
      <c r="D34" s="72"/>
      <c r="E34" s="72"/>
      <c r="F34" s="72"/>
      <c r="G34" s="72"/>
      <c r="H34" s="72"/>
      <c r="I34" s="72"/>
      <c r="J34" s="72"/>
      <c r="K34" s="101"/>
    </row>
    <row r="35" spans="1:11" ht="21" customHeight="1" x14ac:dyDescent="0.25">
      <c r="A35" s="69" t="s">
        <v>33</v>
      </c>
      <c r="B35" s="43" t="s">
        <v>32</v>
      </c>
      <c r="C35" s="43" t="s">
        <v>16</v>
      </c>
      <c r="D35" s="43" t="s">
        <v>34</v>
      </c>
      <c r="E35" s="43" t="s">
        <v>35</v>
      </c>
      <c r="F35" s="61" t="s">
        <v>60</v>
      </c>
      <c r="G35" s="61"/>
      <c r="H35" s="61" t="s">
        <v>61</v>
      </c>
      <c r="I35" s="61"/>
      <c r="J35" s="61" t="s">
        <v>1</v>
      </c>
      <c r="K35" s="62"/>
    </row>
    <row r="36" spans="1:11" ht="27" thickBot="1" x14ac:dyDescent="0.3">
      <c r="A36" s="70"/>
      <c r="B36" s="44"/>
      <c r="C36" s="44"/>
      <c r="D36" s="44"/>
      <c r="E36" s="44"/>
      <c r="F36" s="5" t="s">
        <v>4</v>
      </c>
      <c r="G36" s="5" t="s">
        <v>17</v>
      </c>
      <c r="H36" s="5" t="s">
        <v>4</v>
      </c>
      <c r="I36" s="5" t="s">
        <v>17</v>
      </c>
      <c r="J36" s="5" t="s">
        <v>4</v>
      </c>
      <c r="K36" s="25" t="s">
        <v>17</v>
      </c>
    </row>
    <row r="37" spans="1:11" ht="26.4" customHeight="1" x14ac:dyDescent="0.25">
      <c r="A37" s="4" t="s">
        <v>5</v>
      </c>
      <c r="B37" s="22"/>
      <c r="C37" s="22"/>
      <c r="D37" s="22"/>
      <c r="E37" s="22"/>
      <c r="F37" s="6">
        <f>D37*E37</f>
        <v>0</v>
      </c>
      <c r="G37" s="6"/>
      <c r="H37" s="6"/>
      <c r="I37" s="6"/>
      <c r="J37" s="8">
        <f>F37+H37</f>
        <v>0</v>
      </c>
      <c r="K37" s="9">
        <f>G37+I37</f>
        <v>0</v>
      </c>
    </row>
    <row r="38" spans="1:11" ht="26.4" customHeight="1" x14ac:dyDescent="0.25">
      <c r="A38" s="4" t="s">
        <v>6</v>
      </c>
      <c r="B38" s="22"/>
      <c r="C38" s="22"/>
      <c r="D38" s="22"/>
      <c r="E38" s="22"/>
      <c r="F38" s="6">
        <f t="shared" ref="F38:F40" si="11">D38*E38</f>
        <v>0</v>
      </c>
      <c r="G38" s="6"/>
      <c r="H38" s="6"/>
      <c r="I38" s="6"/>
      <c r="J38" s="8">
        <f t="shared" ref="J38:K40" si="12">F38+H38</f>
        <v>0</v>
      </c>
      <c r="K38" s="9">
        <f t="shared" si="12"/>
        <v>0</v>
      </c>
    </row>
    <row r="39" spans="1:11" ht="26.4" customHeight="1" x14ac:dyDescent="0.25">
      <c r="A39" s="4" t="s">
        <v>2</v>
      </c>
      <c r="B39" s="22"/>
      <c r="C39" s="22"/>
      <c r="D39" s="22"/>
      <c r="E39" s="22"/>
      <c r="F39" s="6">
        <f t="shared" si="11"/>
        <v>0</v>
      </c>
      <c r="G39" s="6"/>
      <c r="H39" s="6"/>
      <c r="I39" s="6"/>
      <c r="J39" s="8">
        <f t="shared" si="12"/>
        <v>0</v>
      </c>
      <c r="K39" s="9">
        <f t="shared" si="12"/>
        <v>0</v>
      </c>
    </row>
    <row r="40" spans="1:11" ht="26.4" customHeight="1" x14ac:dyDescent="0.25">
      <c r="A40" s="4" t="s">
        <v>2</v>
      </c>
      <c r="B40" s="22"/>
      <c r="C40" s="22"/>
      <c r="D40" s="22"/>
      <c r="E40" s="22"/>
      <c r="F40" s="6">
        <f t="shared" si="11"/>
        <v>0</v>
      </c>
      <c r="G40" s="6"/>
      <c r="H40" s="6"/>
      <c r="I40" s="6"/>
      <c r="J40" s="8">
        <f t="shared" si="12"/>
        <v>0</v>
      </c>
      <c r="K40" s="9">
        <f t="shared" si="12"/>
        <v>0</v>
      </c>
    </row>
    <row r="41" spans="1:11" ht="21" customHeight="1" thickBot="1" x14ac:dyDescent="0.3">
      <c r="A41" s="63" t="s">
        <v>57</v>
      </c>
      <c r="B41" s="64"/>
      <c r="C41" s="64"/>
      <c r="D41" s="64"/>
      <c r="E41" s="65"/>
      <c r="F41" s="26">
        <f t="shared" ref="F41:K41" si="13">SUM(F37:F40)</f>
        <v>0</v>
      </c>
      <c r="G41" s="26">
        <f t="shared" si="13"/>
        <v>0</v>
      </c>
      <c r="H41" s="26">
        <f t="shared" si="13"/>
        <v>0</v>
      </c>
      <c r="I41" s="26">
        <f t="shared" si="13"/>
        <v>0</v>
      </c>
      <c r="J41" s="26">
        <f t="shared" si="13"/>
        <v>0</v>
      </c>
      <c r="K41" s="27">
        <f t="shared" si="13"/>
        <v>0</v>
      </c>
    </row>
    <row r="42" spans="1:11" ht="21" customHeight="1" thickBot="1" x14ac:dyDescent="0.3">
      <c r="A42" s="71" t="s">
        <v>37</v>
      </c>
      <c r="B42" s="72"/>
      <c r="C42" s="72"/>
      <c r="D42" s="72"/>
      <c r="E42" s="72"/>
      <c r="F42" s="72"/>
      <c r="G42" s="72"/>
      <c r="H42" s="72"/>
      <c r="I42" s="72"/>
      <c r="J42" s="72"/>
      <c r="K42" s="101"/>
    </row>
    <row r="43" spans="1:11" ht="21" customHeight="1" x14ac:dyDescent="0.25">
      <c r="A43" s="69" t="s">
        <v>33</v>
      </c>
      <c r="B43" s="43" t="s">
        <v>39</v>
      </c>
      <c r="C43" s="43" t="s">
        <v>16</v>
      </c>
      <c r="D43" s="43" t="s">
        <v>34</v>
      </c>
      <c r="E43" s="43" t="s">
        <v>35</v>
      </c>
      <c r="F43" s="61" t="s">
        <v>60</v>
      </c>
      <c r="G43" s="61"/>
      <c r="H43" s="61" t="s">
        <v>61</v>
      </c>
      <c r="I43" s="61"/>
      <c r="J43" s="61" t="s">
        <v>1</v>
      </c>
      <c r="K43" s="62"/>
    </row>
    <row r="44" spans="1:11" ht="27" thickBot="1" x14ac:dyDescent="0.3">
      <c r="A44" s="70"/>
      <c r="B44" s="44"/>
      <c r="C44" s="44"/>
      <c r="D44" s="44"/>
      <c r="E44" s="44"/>
      <c r="F44" s="5" t="s">
        <v>4</v>
      </c>
      <c r="G44" s="5" t="s">
        <v>17</v>
      </c>
      <c r="H44" s="5" t="s">
        <v>4</v>
      </c>
      <c r="I44" s="5" t="s">
        <v>17</v>
      </c>
      <c r="J44" s="5" t="s">
        <v>4</v>
      </c>
      <c r="K44" s="25" t="s">
        <v>17</v>
      </c>
    </row>
    <row r="45" spans="1:11" ht="29.4" customHeight="1" x14ac:dyDescent="0.25">
      <c r="A45" s="4" t="s">
        <v>38</v>
      </c>
      <c r="B45" s="22"/>
      <c r="C45" s="22"/>
      <c r="D45" s="22"/>
      <c r="E45" s="22"/>
      <c r="F45" s="6">
        <f>D45*E45</f>
        <v>0</v>
      </c>
      <c r="G45" s="6"/>
      <c r="H45" s="6"/>
      <c r="I45" s="6"/>
      <c r="J45" s="8">
        <f t="shared" ref="J45" si="14">F45+H45</f>
        <v>0</v>
      </c>
      <c r="K45" s="9">
        <f t="shared" ref="K45" si="15">G45+I45</f>
        <v>0</v>
      </c>
    </row>
    <row r="46" spans="1:11" ht="29.4" customHeight="1" x14ac:dyDescent="0.25">
      <c r="A46" s="4" t="s">
        <v>2</v>
      </c>
      <c r="B46" s="22"/>
      <c r="C46" s="22"/>
      <c r="D46" s="22"/>
      <c r="E46" s="22"/>
      <c r="F46" s="6">
        <f t="shared" ref="F46:F50" si="16">D46*E46</f>
        <v>0</v>
      </c>
      <c r="G46" s="6"/>
      <c r="H46" s="6"/>
      <c r="I46" s="6"/>
      <c r="J46" s="8">
        <f t="shared" ref="J46:K46" si="17">F46+H46</f>
        <v>0</v>
      </c>
      <c r="K46" s="9">
        <f t="shared" si="17"/>
        <v>0</v>
      </c>
    </row>
    <row r="47" spans="1:11" ht="29.4" customHeight="1" x14ac:dyDescent="0.25">
      <c r="A47" s="4" t="s">
        <v>2</v>
      </c>
      <c r="B47" s="22"/>
      <c r="C47" s="22"/>
      <c r="D47" s="22"/>
      <c r="E47" s="22"/>
      <c r="F47" s="6">
        <f t="shared" si="16"/>
        <v>0</v>
      </c>
      <c r="G47" s="6"/>
      <c r="H47" s="6"/>
      <c r="I47" s="6"/>
      <c r="J47" s="8">
        <f t="shared" ref="J47" si="18">F47+H47</f>
        <v>0</v>
      </c>
      <c r="K47" s="9">
        <f t="shared" ref="K47" si="19">G47+I47</f>
        <v>0</v>
      </c>
    </row>
    <row r="48" spans="1:11" ht="29.4" customHeight="1" x14ac:dyDescent="0.25">
      <c r="A48" s="4" t="s">
        <v>2</v>
      </c>
      <c r="B48" s="22"/>
      <c r="C48" s="22"/>
      <c r="D48" s="22"/>
      <c r="E48" s="22"/>
      <c r="F48" s="6">
        <f t="shared" si="16"/>
        <v>0</v>
      </c>
      <c r="G48" s="6"/>
      <c r="H48" s="6"/>
      <c r="I48" s="6"/>
      <c r="J48" s="8">
        <f t="shared" ref="J48:J50" si="20">F48+H48</f>
        <v>0</v>
      </c>
      <c r="K48" s="9">
        <f t="shared" ref="K48:K50" si="21">G48+I48</f>
        <v>0</v>
      </c>
    </row>
    <row r="49" spans="1:11" ht="29.4" customHeight="1" x14ac:dyDescent="0.25">
      <c r="A49" s="4" t="s">
        <v>2</v>
      </c>
      <c r="B49" s="22"/>
      <c r="C49" s="22"/>
      <c r="D49" s="22"/>
      <c r="E49" s="22"/>
      <c r="F49" s="6">
        <f t="shared" si="16"/>
        <v>0</v>
      </c>
      <c r="G49" s="6"/>
      <c r="H49" s="6"/>
      <c r="I49" s="6"/>
      <c r="J49" s="8">
        <f t="shared" si="20"/>
        <v>0</v>
      </c>
      <c r="K49" s="9">
        <f t="shared" si="21"/>
        <v>0</v>
      </c>
    </row>
    <row r="50" spans="1:11" ht="28.8" customHeight="1" x14ac:dyDescent="0.25">
      <c r="A50" s="4" t="s">
        <v>2</v>
      </c>
      <c r="B50" s="22"/>
      <c r="C50" s="22"/>
      <c r="D50" s="22"/>
      <c r="E50" s="22"/>
      <c r="F50" s="6">
        <f t="shared" si="16"/>
        <v>0</v>
      </c>
      <c r="G50" s="6"/>
      <c r="H50" s="6"/>
      <c r="I50" s="6"/>
      <c r="J50" s="8">
        <f t="shared" si="20"/>
        <v>0</v>
      </c>
      <c r="K50" s="9">
        <f t="shared" si="21"/>
        <v>0</v>
      </c>
    </row>
    <row r="51" spans="1:11" ht="21" customHeight="1" thickBot="1" x14ac:dyDescent="0.3">
      <c r="A51" s="63" t="s">
        <v>40</v>
      </c>
      <c r="B51" s="64"/>
      <c r="C51" s="64"/>
      <c r="D51" s="64"/>
      <c r="E51" s="65"/>
      <c r="F51" s="29">
        <f t="shared" ref="F51:K51" si="22">SUM(F45:F50)</f>
        <v>0</v>
      </c>
      <c r="G51" s="29">
        <f t="shared" si="22"/>
        <v>0</v>
      </c>
      <c r="H51" s="29">
        <f t="shared" si="22"/>
        <v>0</v>
      </c>
      <c r="I51" s="29">
        <f t="shared" si="22"/>
        <v>0</v>
      </c>
      <c r="J51" s="29">
        <f t="shared" si="22"/>
        <v>0</v>
      </c>
      <c r="K51" s="30">
        <f t="shared" si="22"/>
        <v>0</v>
      </c>
    </row>
    <row r="52" spans="1:11" ht="21" customHeight="1" thickBot="1" x14ac:dyDescent="0.3">
      <c r="A52" s="75" t="s">
        <v>47</v>
      </c>
      <c r="B52" s="76"/>
      <c r="C52" s="76"/>
      <c r="D52" s="76"/>
      <c r="E52" s="76"/>
      <c r="F52" s="31">
        <f>F51+F41+F33</f>
        <v>0</v>
      </c>
      <c r="G52" s="31">
        <f t="shared" ref="G52:K52" si="23">G51+G41+G33</f>
        <v>0</v>
      </c>
      <c r="H52" s="31">
        <f t="shared" si="23"/>
        <v>0</v>
      </c>
      <c r="I52" s="31">
        <f t="shared" si="23"/>
        <v>0</v>
      </c>
      <c r="J52" s="31">
        <f t="shared" si="23"/>
        <v>0</v>
      </c>
      <c r="K52" s="34">
        <f t="shared" si="23"/>
        <v>0</v>
      </c>
    </row>
    <row r="53" spans="1:11" ht="21" customHeight="1" thickBot="1" x14ac:dyDescent="0.3">
      <c r="A53" s="71" t="s">
        <v>41</v>
      </c>
      <c r="B53" s="72"/>
      <c r="C53" s="72"/>
      <c r="D53" s="72"/>
      <c r="E53" s="72"/>
      <c r="F53" s="73"/>
      <c r="G53" s="73"/>
      <c r="H53" s="73"/>
      <c r="I53" s="73"/>
      <c r="J53" s="73"/>
      <c r="K53" s="74"/>
    </row>
    <row r="54" spans="1:11" ht="21" customHeight="1" x14ac:dyDescent="0.25">
      <c r="A54" s="69" t="s">
        <v>42</v>
      </c>
      <c r="B54" s="43" t="s">
        <v>39</v>
      </c>
      <c r="C54" s="43" t="s">
        <v>16</v>
      </c>
      <c r="D54" s="43" t="s">
        <v>34</v>
      </c>
      <c r="E54" s="43" t="s">
        <v>45</v>
      </c>
      <c r="F54" s="61" t="s">
        <v>60</v>
      </c>
      <c r="G54" s="61"/>
      <c r="H54" s="61" t="s">
        <v>61</v>
      </c>
      <c r="I54" s="61"/>
      <c r="J54" s="61" t="s">
        <v>1</v>
      </c>
      <c r="K54" s="62"/>
    </row>
    <row r="55" spans="1:11" ht="27" thickBot="1" x14ac:dyDescent="0.3">
      <c r="A55" s="70"/>
      <c r="B55" s="44"/>
      <c r="C55" s="44"/>
      <c r="D55" s="44"/>
      <c r="E55" s="44"/>
      <c r="F55" s="5" t="s">
        <v>4</v>
      </c>
      <c r="G55" s="5" t="s">
        <v>17</v>
      </c>
      <c r="H55" s="5" t="s">
        <v>4</v>
      </c>
      <c r="I55" s="5" t="s">
        <v>17</v>
      </c>
      <c r="J55" s="5" t="s">
        <v>4</v>
      </c>
      <c r="K55" s="25" t="s">
        <v>17</v>
      </c>
    </row>
    <row r="56" spans="1:11" ht="21" customHeight="1" x14ac:dyDescent="0.25">
      <c r="A56" s="4" t="s">
        <v>43</v>
      </c>
      <c r="B56" s="22"/>
      <c r="C56" s="22"/>
      <c r="D56" s="22"/>
      <c r="E56" s="22"/>
      <c r="F56" s="6">
        <f>D56*E56</f>
        <v>0</v>
      </c>
      <c r="G56" s="6"/>
      <c r="H56" s="6"/>
      <c r="I56" s="6"/>
      <c r="J56" s="8">
        <f>F56+H56</f>
        <v>0</v>
      </c>
      <c r="K56" s="9">
        <f>G56+I56</f>
        <v>0</v>
      </c>
    </row>
    <row r="57" spans="1:11" ht="21" customHeight="1" x14ac:dyDescent="0.25">
      <c r="A57" s="4" t="s">
        <v>44</v>
      </c>
      <c r="B57" s="22"/>
      <c r="C57" s="22"/>
      <c r="D57" s="22"/>
      <c r="E57" s="22"/>
      <c r="F57" s="6">
        <f t="shared" ref="F57:F58" si="24">D57*E57</f>
        <v>0</v>
      </c>
      <c r="G57" s="6"/>
      <c r="H57" s="6"/>
      <c r="I57" s="6"/>
      <c r="J57" s="8">
        <f t="shared" ref="J57" si="25">F57+H57</f>
        <v>0</v>
      </c>
      <c r="K57" s="9">
        <f t="shared" ref="K57" si="26">G57+I57</f>
        <v>0</v>
      </c>
    </row>
    <row r="58" spans="1:11" ht="21" customHeight="1" x14ac:dyDescent="0.25">
      <c r="A58" s="4" t="s">
        <v>2</v>
      </c>
      <c r="B58" s="22"/>
      <c r="C58" s="22"/>
      <c r="D58" s="22"/>
      <c r="E58" s="22"/>
      <c r="F58" s="6">
        <f t="shared" si="24"/>
        <v>0</v>
      </c>
      <c r="G58" s="6"/>
      <c r="H58" s="6"/>
      <c r="I58" s="6"/>
      <c r="J58" s="8">
        <f t="shared" ref="J58" si="27">F58+H58</f>
        <v>0</v>
      </c>
      <c r="K58" s="9">
        <f t="shared" ref="K58" si="28">G58+I58</f>
        <v>0</v>
      </c>
    </row>
    <row r="59" spans="1:11" ht="21" customHeight="1" thickBot="1" x14ac:dyDescent="0.3">
      <c r="A59" s="63" t="s">
        <v>46</v>
      </c>
      <c r="B59" s="64"/>
      <c r="C59" s="64"/>
      <c r="D59" s="64"/>
      <c r="E59" s="65"/>
      <c r="F59" s="26">
        <f t="shared" ref="F59:K59" si="29">SUM(F56:F58)</f>
        <v>0</v>
      </c>
      <c r="G59" s="26">
        <f t="shared" si="29"/>
        <v>0</v>
      </c>
      <c r="H59" s="26">
        <f t="shared" si="29"/>
        <v>0</v>
      </c>
      <c r="I59" s="26">
        <f t="shared" si="29"/>
        <v>0</v>
      </c>
      <c r="J59" s="26">
        <f t="shared" si="29"/>
        <v>0</v>
      </c>
      <c r="K59" s="27">
        <f t="shared" si="29"/>
        <v>0</v>
      </c>
    </row>
    <row r="60" spans="1:11" ht="26.4" x14ac:dyDescent="0.25">
      <c r="A60" s="16" t="s">
        <v>63</v>
      </c>
      <c r="B60" s="23"/>
      <c r="C60" s="23"/>
      <c r="D60" s="23"/>
      <c r="E60" s="24" t="s">
        <v>16</v>
      </c>
      <c r="F60" s="17" t="s">
        <v>4</v>
      </c>
      <c r="G60" s="17" t="s">
        <v>17</v>
      </c>
      <c r="H60" s="17" t="s">
        <v>4</v>
      </c>
      <c r="I60" s="17" t="s">
        <v>17</v>
      </c>
      <c r="J60" s="17" t="s">
        <v>4</v>
      </c>
      <c r="K60" s="18" t="s">
        <v>17</v>
      </c>
    </row>
    <row r="61" spans="1:11" ht="21" customHeight="1" x14ac:dyDescent="0.25">
      <c r="A61" s="4"/>
      <c r="B61" s="22"/>
      <c r="C61" s="22"/>
      <c r="D61" s="22"/>
      <c r="E61" s="22"/>
      <c r="F61" s="6"/>
      <c r="G61" s="6"/>
      <c r="H61" s="6"/>
      <c r="I61" s="6"/>
      <c r="J61" s="8">
        <f t="shared" ref="J61:K61" si="30">F61+H61</f>
        <v>0</v>
      </c>
      <c r="K61" s="9">
        <f t="shared" si="30"/>
        <v>0</v>
      </c>
    </row>
    <row r="62" spans="1:11" ht="21" customHeight="1" thickBot="1" x14ac:dyDescent="0.3">
      <c r="A62" s="63" t="s">
        <v>49</v>
      </c>
      <c r="B62" s="64"/>
      <c r="C62" s="64"/>
      <c r="D62" s="64"/>
      <c r="E62" s="65"/>
      <c r="F62" s="10">
        <f t="shared" ref="F62:K62" si="31">SUM(F61:F61)</f>
        <v>0</v>
      </c>
      <c r="G62" s="10">
        <f t="shared" si="31"/>
        <v>0</v>
      </c>
      <c r="H62" s="10">
        <f t="shared" si="31"/>
        <v>0</v>
      </c>
      <c r="I62" s="10">
        <f t="shared" si="31"/>
        <v>0</v>
      </c>
      <c r="J62" s="10">
        <f t="shared" si="31"/>
        <v>0</v>
      </c>
      <c r="K62" s="11">
        <f t="shared" si="31"/>
        <v>0</v>
      </c>
    </row>
    <row r="63" spans="1:11" ht="21" customHeight="1" thickBot="1" x14ac:dyDescent="0.3">
      <c r="A63" s="66" t="s">
        <v>58</v>
      </c>
      <c r="B63" s="67"/>
      <c r="C63" s="67"/>
      <c r="D63" s="67"/>
      <c r="E63" s="68"/>
      <c r="F63" s="28">
        <f>F62+F59+F23+F52</f>
        <v>0</v>
      </c>
      <c r="G63" s="28">
        <f t="shared" ref="G63:K63" si="32">G62+G59+G23+G52</f>
        <v>0</v>
      </c>
      <c r="H63" s="28">
        <f t="shared" si="32"/>
        <v>0</v>
      </c>
      <c r="I63" s="28">
        <f t="shared" si="32"/>
        <v>0</v>
      </c>
      <c r="J63" s="28">
        <f t="shared" si="32"/>
        <v>0</v>
      </c>
      <c r="K63" s="35">
        <f t="shared" si="32"/>
        <v>0</v>
      </c>
    </row>
    <row r="64" spans="1:11" ht="21" customHeight="1" thickBot="1" x14ac:dyDescent="0.3">
      <c r="A64" s="71" t="s">
        <v>64</v>
      </c>
      <c r="B64" s="72"/>
      <c r="C64" s="72"/>
      <c r="D64" s="72"/>
      <c r="E64" s="72"/>
      <c r="F64" s="72"/>
      <c r="G64" s="72"/>
      <c r="H64" s="72"/>
      <c r="I64" s="72"/>
      <c r="J64" s="72"/>
      <c r="K64" s="101"/>
    </row>
    <row r="65" spans="1:11" ht="78.599999999999994" customHeight="1" x14ac:dyDescent="0.25">
      <c r="A65" s="97" t="s">
        <v>48</v>
      </c>
      <c r="B65" s="98"/>
      <c r="C65" s="98"/>
      <c r="D65" s="98"/>
      <c r="E65" s="98"/>
      <c r="F65" s="99"/>
      <c r="G65" s="99"/>
      <c r="H65" s="99"/>
      <c r="I65" s="90">
        <v>0.05</v>
      </c>
      <c r="J65" s="91"/>
      <c r="K65" s="92"/>
    </row>
    <row r="66" spans="1:11" ht="27" customHeight="1" thickBot="1" x14ac:dyDescent="0.3">
      <c r="A66" s="49" t="s">
        <v>50</v>
      </c>
      <c r="B66" s="50"/>
      <c r="C66" s="50"/>
      <c r="D66" s="50"/>
      <c r="E66" s="51"/>
      <c r="F66" s="19">
        <f>(F63*I65)</f>
        <v>0</v>
      </c>
      <c r="G66" s="19"/>
      <c r="H66" s="19">
        <f>(H63*I65)</f>
        <v>0</v>
      </c>
      <c r="I66" s="19"/>
      <c r="J66" s="19">
        <f>(J63*I65)</f>
        <v>0</v>
      </c>
      <c r="K66" s="20"/>
    </row>
    <row r="67" spans="1:11" ht="27" customHeight="1" thickBot="1" x14ac:dyDescent="0.3">
      <c r="A67" s="46" t="s">
        <v>51</v>
      </c>
      <c r="B67" s="47"/>
      <c r="C67" s="47"/>
      <c r="D67" s="47"/>
      <c r="E67" s="48"/>
      <c r="F67" s="32">
        <f>F63+F66</f>
        <v>0</v>
      </c>
      <c r="G67" s="32">
        <f>G63+G66</f>
        <v>0</v>
      </c>
      <c r="H67" s="32">
        <f t="shared" ref="H67:K67" si="33">H63+H66</f>
        <v>0</v>
      </c>
      <c r="I67" s="32">
        <f t="shared" si="33"/>
        <v>0</v>
      </c>
      <c r="J67" s="32">
        <f t="shared" si="33"/>
        <v>0</v>
      </c>
      <c r="K67" s="33">
        <f t="shared" si="33"/>
        <v>0</v>
      </c>
    </row>
    <row r="68" spans="1:11" ht="27" customHeight="1" thickBot="1" x14ac:dyDescent="0.3">
      <c r="A68" s="52" t="s">
        <v>59</v>
      </c>
      <c r="B68" s="53"/>
      <c r="C68" s="53"/>
      <c r="D68" s="53"/>
      <c r="E68" s="54"/>
      <c r="F68" s="100">
        <f>SUM(F67+G67)</f>
        <v>0</v>
      </c>
      <c r="G68" s="100"/>
      <c r="H68" s="100">
        <f>SUM(H67+I67)</f>
        <v>0</v>
      </c>
      <c r="I68" s="100"/>
      <c r="J68" s="100">
        <f>SUM(J67+K67)</f>
        <v>0</v>
      </c>
      <c r="K68" s="102"/>
    </row>
  </sheetData>
  <protectedRanges>
    <protectedRange algorithmName="SHA-512" hashValue="Szt9a+KN6W/FNtnW9z45Xbs9un8f2I6aGAjuw42+8WHnqNKEACaERtVnLnhPStayWTx5NZLe3f7MpF8syUnxjA==" saltValue="tcIadCB88AJEDYmXITl20g==" spinCount="100000" sqref="I65 A37:I40 A29:I32 A45:I50 A56:I58 A11:I22" name="Range1"/>
  </protectedRanges>
  <mergeCells count="73">
    <mergeCell ref="F68:G68"/>
    <mergeCell ref="H68:I68"/>
    <mergeCell ref="A25:K25"/>
    <mergeCell ref="J68:K68"/>
    <mergeCell ref="A24:K24"/>
    <mergeCell ref="A64:K64"/>
    <mergeCell ref="A26:K26"/>
    <mergeCell ref="A34:K34"/>
    <mergeCell ref="A42:K42"/>
    <mergeCell ref="J8:K8"/>
    <mergeCell ref="A1:K1"/>
    <mergeCell ref="A2:K2"/>
    <mergeCell ref="A10:K10"/>
    <mergeCell ref="I65:K65"/>
    <mergeCell ref="F3:H3"/>
    <mergeCell ref="I3:K3"/>
    <mergeCell ref="A65:H65"/>
    <mergeCell ref="A8:A9"/>
    <mergeCell ref="F8:G8"/>
    <mergeCell ref="H8:I8"/>
    <mergeCell ref="C8:C9"/>
    <mergeCell ref="A27:A28"/>
    <mergeCell ref="E27:E28"/>
    <mergeCell ref="F27:G27"/>
    <mergeCell ref="H27:I27"/>
    <mergeCell ref="A23:E23"/>
    <mergeCell ref="J27:K27"/>
    <mergeCell ref="B27:B28"/>
    <mergeCell ref="C27:C28"/>
    <mergeCell ref="D27:D28"/>
    <mergeCell ref="A35:A36"/>
    <mergeCell ref="B35:B36"/>
    <mergeCell ref="C35:C36"/>
    <mergeCell ref="D35:D36"/>
    <mergeCell ref="E35:E36"/>
    <mergeCell ref="F35:G35"/>
    <mergeCell ref="H35:I35"/>
    <mergeCell ref="J35:K35"/>
    <mergeCell ref="A33:E33"/>
    <mergeCell ref="F43:G43"/>
    <mergeCell ref="H43:I43"/>
    <mergeCell ref="J43:K43"/>
    <mergeCell ref="A51:E51"/>
    <mergeCell ref="A53:K53"/>
    <mergeCell ref="A52:E52"/>
    <mergeCell ref="A43:A44"/>
    <mergeCell ref="B43:B44"/>
    <mergeCell ref="C43:C44"/>
    <mergeCell ref="D43:D44"/>
    <mergeCell ref="E43:E44"/>
    <mergeCell ref="A68:E68"/>
    <mergeCell ref="A4:K4"/>
    <mergeCell ref="A5:K5"/>
    <mergeCell ref="A6:K6"/>
    <mergeCell ref="A7:K7"/>
    <mergeCell ref="F54:G54"/>
    <mergeCell ref="H54:I54"/>
    <mergeCell ref="J54:K54"/>
    <mergeCell ref="A59:E59"/>
    <mergeCell ref="A63:E63"/>
    <mergeCell ref="A62:E62"/>
    <mergeCell ref="A54:A55"/>
    <mergeCell ref="B54:B55"/>
    <mergeCell ref="C54:C55"/>
    <mergeCell ref="D54:D55"/>
    <mergeCell ref="E54:E55"/>
    <mergeCell ref="A3:E3"/>
    <mergeCell ref="B8:B9"/>
    <mergeCell ref="D8:D9"/>
    <mergeCell ref="E8:E9"/>
    <mergeCell ref="A67:E67"/>
    <mergeCell ref="A66:E66"/>
    <mergeCell ref="A41:E41"/>
  </mergeCells>
  <pageMargins left="0.25" right="0.25" top="0.8627083333333333" bottom="0.75" header="0.3" footer="0.3"/>
  <pageSetup paperSize="9" scale="84" fitToHeight="0" orientation="landscape" r:id="rId1"/>
  <headerFooter>
    <oddHeader>&amp;L&amp;G&amp;R&amp;G</oddHeader>
    <oddFooter>&amp;L
&amp;G&amp;R&amp;"Times New Roman,Regular"&amp;10&amp;P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FF67694E3DA840BCF2057524BD7041" ma:contentTypeVersion="1" ma:contentTypeDescription="Create a new document." ma:contentTypeScope="" ma:versionID="b7c39f5b82ac4c397755dc0760e769d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449843-9D6A-461B-B591-B551D48F1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ECD47-5901-4243-9960-13012519E26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7DA8E3-99ED-4297-B560-3DE21A7F6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Usama Ahmed</dc:creator>
  <cp:lastModifiedBy>Dell</cp:lastModifiedBy>
  <cp:lastPrinted>2021-03-19T09:50:37Z</cp:lastPrinted>
  <dcterms:created xsi:type="dcterms:W3CDTF">2017-07-19T09:36:28Z</dcterms:created>
  <dcterms:modified xsi:type="dcterms:W3CDTF">2021-03-21T18:39:30Z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0x010100F7FF67694E3DA840BCF2057524BD7041</vt:lpwstr>
  </property>
</Properties>
</file>